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\TROŠKOVNICI za JN i JdN-2026\"/>
    </mc:Choice>
  </mc:AlternateContent>
  <xr:revisionPtr revIDLastSave="0" documentId="13_ncr:1_{2A41027F-9CB8-431B-990A-C559B89C329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" i="1" l="1"/>
  <c r="H6" i="1"/>
  <c r="H5" i="1"/>
  <c r="H3" i="1"/>
  <c r="J3" i="1" s="1"/>
  <c r="K3" i="1" l="1"/>
  <c r="J5" i="1"/>
  <c r="K5" i="1" s="1"/>
  <c r="J6" i="1"/>
  <c r="K6" i="1" s="1"/>
  <c r="H7" i="1"/>
  <c r="K7" i="1" l="1"/>
  <c r="J7" i="1"/>
</calcChain>
</file>

<file path=xl/sharedStrings.xml><?xml version="1.0" encoding="utf-8"?>
<sst xmlns="http://schemas.openxmlformats.org/spreadsheetml/2006/main" count="23" uniqueCount="20">
  <si>
    <t>Red. br.</t>
  </si>
  <si>
    <t>PREDMET NABAVE</t>
  </si>
  <si>
    <t>Evidencijski broj nabave</t>
  </si>
  <si>
    <t>CPV-oznaka predmeta nabave</t>
  </si>
  <si>
    <t>Mjerna jedinica</t>
  </si>
  <si>
    <t>Količina</t>
  </si>
  <si>
    <t>jedinična cijena  bez pdv-a</t>
  </si>
  <si>
    <t xml:space="preserve"> iznos bez PDV-a (EURO)</t>
  </si>
  <si>
    <t>stopa PDV-a:  (5%, 13%, 25%)</t>
  </si>
  <si>
    <t>iznos   PDV-a (EURO)</t>
  </si>
  <si>
    <t xml:space="preserve"> iznos sa  PDV-om (EURO)</t>
  </si>
  <si>
    <t>kg</t>
  </si>
  <si>
    <t>PILEĆI FILE</t>
  </si>
  <si>
    <t>UKUPNO:</t>
  </si>
  <si>
    <t>-</t>
  </si>
  <si>
    <t>PILETINA   (Svježi pileći trup, evisceriran bez jestivih iznutrica, min. Neto masa: 1,5 kg)</t>
  </si>
  <si>
    <t>PERAD  (svježe ili smrznuto )</t>
  </si>
  <si>
    <t xml:space="preserve">PUREĆI FILE </t>
  </si>
  <si>
    <t>PILEĆI BATAK I ZABATAK</t>
  </si>
  <si>
    <t>JdN-2/26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</si>
</sst>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b/>
      <i/>
      <sz val="12"/>
      <color rgb="FF800000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2"/>
      <name val="Arial"/>
      <family val="2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name val="Arial"/>
      <family val="2"/>
      <charset val="238"/>
    </font>
    <font>
      <sz val="11"/>
      <color rgb="FFFF0000"/>
      <name val="Calibri"/>
      <family val="2"/>
      <charset val="238"/>
    </font>
    <font>
      <sz val="12"/>
      <color rgb="FFFF000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1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DD7EE"/>
        <bgColor rgb="FF99CC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" fontId="0" fillId="2" borderId="0" xfId="0" applyNumberFormat="1" applyFill="1"/>
    <xf numFmtId="10" fontId="0" fillId="2" borderId="0" xfId="0" applyNumberFormat="1" applyFill="1"/>
    <xf numFmtId="4" fontId="1" fillId="2" borderId="0" xfId="0" applyNumberFormat="1" applyFont="1" applyFill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 wrapText="1"/>
    </xf>
    <xf numFmtId="10" fontId="2" fillId="3" borderId="2" xfId="0" applyNumberFormat="1" applyFont="1" applyFill="1" applyBorder="1" applyAlignment="1">
      <alignment vertical="center" wrapText="1"/>
    </xf>
    <xf numFmtId="4" fontId="2" fillId="3" borderId="2" xfId="0" applyNumberFormat="1" applyFont="1" applyFill="1" applyBorder="1" applyAlignment="1">
      <alignment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4" fontId="7" fillId="3" borderId="4" xfId="0" applyNumberFormat="1" applyFont="1" applyFill="1" applyBorder="1" applyAlignment="1">
      <alignment vertical="center"/>
    </xf>
    <xf numFmtId="10" fontId="7" fillId="3" borderId="1" xfId="0" applyNumberFormat="1" applyFont="1" applyFill="1" applyBorder="1" applyAlignment="1">
      <alignment vertical="center"/>
    </xf>
    <xf numFmtId="4" fontId="3" fillId="3" borderId="0" xfId="0" applyNumberFormat="1" applyFont="1" applyFill="1" applyAlignment="1">
      <alignment vertical="center"/>
    </xf>
    <xf numFmtId="4" fontId="8" fillId="3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right" vertical="center" wrapText="1"/>
    </xf>
    <xf numFmtId="4" fontId="10" fillId="2" borderId="1" xfId="0" applyNumberFormat="1" applyFont="1" applyFill="1" applyBorder="1" applyAlignment="1">
      <alignment horizontal="right" vertical="center"/>
    </xf>
    <xf numFmtId="10" fontId="10" fillId="0" borderId="1" xfId="0" applyNumberFormat="1" applyFont="1" applyBorder="1" applyAlignment="1">
      <alignment vertical="top" wrapText="1"/>
    </xf>
    <xf numFmtId="4" fontId="10" fillId="0" borderId="6" xfId="0" applyNumberFormat="1" applyFont="1" applyBorder="1" applyAlignment="1">
      <alignment vertical="top" wrapText="1"/>
    </xf>
    <xf numFmtId="4" fontId="3" fillId="2" borderId="1" xfId="0" applyNumberFormat="1" applyFont="1" applyFill="1" applyBorder="1" applyAlignment="1">
      <alignment vertical="center"/>
    </xf>
    <xf numFmtId="0" fontId="12" fillId="0" borderId="0" xfId="0" applyFont="1"/>
    <xf numFmtId="4" fontId="2" fillId="2" borderId="6" xfId="0" applyNumberFormat="1" applyFont="1" applyFill="1" applyBorder="1"/>
    <xf numFmtId="10" fontId="2" fillId="2" borderId="6" xfId="0" applyNumberFormat="1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6" fillId="2" borderId="0" xfId="0" applyFont="1" applyFill="1"/>
    <xf numFmtId="0" fontId="15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10" fontId="10" fillId="0" borderId="1" xfId="0" applyNumberFormat="1" applyFont="1" applyBorder="1" applyAlignment="1">
      <alignment vertical="center" wrapText="1"/>
    </xf>
    <xf numFmtId="4" fontId="10" fillId="0" borderId="6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zoomScaleNormal="100" workbookViewId="0">
      <selection activeCell="G3" sqref="G3:G6"/>
    </sheetView>
  </sheetViews>
  <sheetFormatPr defaultColWidth="8.7109375" defaultRowHeight="15" x14ac:dyDescent="0.25"/>
  <cols>
    <col min="1" max="1" width="6.5703125" style="1" customWidth="1"/>
    <col min="2" max="2" width="37.28515625" style="1" customWidth="1"/>
    <col min="3" max="3" width="12.5703125" style="1" customWidth="1"/>
    <col min="4" max="4" width="13.140625" style="1" customWidth="1"/>
    <col min="5" max="5" width="11.28515625" style="1" customWidth="1"/>
    <col min="6" max="6" width="10.85546875" style="1" customWidth="1"/>
    <col min="7" max="7" width="13" style="2" customWidth="1"/>
    <col min="8" max="8" width="17.42578125" style="2" customWidth="1"/>
    <col min="9" max="9" width="14.140625" style="3" customWidth="1"/>
    <col min="10" max="10" width="15.5703125" style="2" customWidth="1"/>
    <col min="11" max="11" width="15.42578125" style="4" customWidth="1"/>
  </cols>
  <sheetData>
    <row r="1" spans="1:13" ht="47.25" x14ac:dyDescent="0.2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7" t="s">
        <v>6</v>
      </c>
      <c r="H1" s="7" t="s">
        <v>7</v>
      </c>
      <c r="I1" s="8" t="s">
        <v>8</v>
      </c>
      <c r="J1" s="9" t="s">
        <v>9</v>
      </c>
      <c r="K1" s="10" t="s">
        <v>10</v>
      </c>
    </row>
    <row r="2" spans="1:13" ht="15.75" x14ac:dyDescent="0.25">
      <c r="A2" s="11"/>
      <c r="B2" s="12" t="s">
        <v>16</v>
      </c>
      <c r="C2" s="13" t="s">
        <v>19</v>
      </c>
      <c r="D2" s="14">
        <v>15112000</v>
      </c>
      <c r="E2" s="12"/>
      <c r="F2" s="15"/>
      <c r="G2" s="16"/>
      <c r="H2" s="17"/>
      <c r="I2" s="18"/>
      <c r="J2" s="19"/>
      <c r="K2" s="20"/>
      <c r="L2" s="33"/>
      <c r="M2" s="33"/>
    </row>
    <row r="3" spans="1:13" s="30" customFormat="1" ht="55.5" customHeight="1" x14ac:dyDescent="0.2">
      <c r="A3" s="21">
        <v>1</v>
      </c>
      <c r="B3" s="37" t="s">
        <v>15</v>
      </c>
      <c r="C3" s="23"/>
      <c r="D3" s="36"/>
      <c r="E3" s="24" t="s">
        <v>11</v>
      </c>
      <c r="F3" s="24">
        <v>800</v>
      </c>
      <c r="G3" s="25"/>
      <c r="H3" s="26">
        <f>SUM(F3*G3)</f>
        <v>0</v>
      </c>
      <c r="I3" s="38"/>
      <c r="J3" s="39">
        <f>H3*I3</f>
        <v>0</v>
      </c>
      <c r="K3" s="29">
        <f>H3+J3</f>
        <v>0</v>
      </c>
      <c r="L3" s="34"/>
      <c r="M3" s="34"/>
    </row>
    <row r="4" spans="1:13" s="30" customFormat="1" ht="21.75" customHeight="1" x14ac:dyDescent="0.2">
      <c r="A4" s="21">
        <v>2</v>
      </c>
      <c r="B4" s="37" t="s">
        <v>18</v>
      </c>
      <c r="C4" s="23"/>
      <c r="D4" s="36"/>
      <c r="E4" s="24" t="s">
        <v>11</v>
      </c>
      <c r="F4" s="24">
        <v>1500</v>
      </c>
      <c r="G4" s="25"/>
      <c r="H4" s="26">
        <f>SUM(F4*G4)</f>
        <v>0</v>
      </c>
      <c r="I4" s="38"/>
      <c r="J4" s="39"/>
      <c r="K4" s="29"/>
      <c r="L4" s="34"/>
      <c r="M4" s="34"/>
    </row>
    <row r="5" spans="1:13" s="30" customFormat="1" ht="18" customHeight="1" x14ac:dyDescent="0.2">
      <c r="A5" s="21">
        <v>3</v>
      </c>
      <c r="B5" s="22" t="s">
        <v>12</v>
      </c>
      <c r="C5" s="23"/>
      <c r="D5" s="36"/>
      <c r="E5" s="24" t="s">
        <v>11</v>
      </c>
      <c r="F5" s="24">
        <v>650</v>
      </c>
      <c r="G5" s="25"/>
      <c r="H5" s="26">
        <f>SUM(F5*G5)</f>
        <v>0</v>
      </c>
      <c r="I5" s="27"/>
      <c r="J5" s="28">
        <f>H5*I5</f>
        <v>0</v>
      </c>
      <c r="K5" s="29">
        <f>H5+J5</f>
        <v>0</v>
      </c>
      <c r="L5" s="34"/>
      <c r="M5" s="34"/>
    </row>
    <row r="6" spans="1:13" s="30" customFormat="1" ht="18" customHeight="1" x14ac:dyDescent="0.2">
      <c r="A6" s="21">
        <v>4</v>
      </c>
      <c r="B6" s="22" t="s">
        <v>17</v>
      </c>
      <c r="C6" s="40"/>
      <c r="D6" s="41"/>
      <c r="E6" s="24" t="s">
        <v>11</v>
      </c>
      <c r="F6" s="24">
        <v>400</v>
      </c>
      <c r="G6" s="25"/>
      <c r="H6" s="26">
        <f>SUM(F6*G6)</f>
        <v>0</v>
      </c>
      <c r="I6" s="27"/>
      <c r="J6" s="28">
        <f>H6*I6</f>
        <v>0</v>
      </c>
      <c r="K6" s="29">
        <f>H6+J6</f>
        <v>0</v>
      </c>
      <c r="L6" s="34"/>
      <c r="M6" s="34"/>
    </row>
    <row r="7" spans="1:13" ht="15.75" x14ac:dyDescent="0.25">
      <c r="A7" s="42" t="s">
        <v>13</v>
      </c>
      <c r="B7" s="42"/>
      <c r="C7" s="42"/>
      <c r="D7" s="42"/>
      <c r="E7" s="42"/>
      <c r="F7" s="42"/>
      <c r="G7" s="42"/>
      <c r="H7" s="31">
        <f>SUM(H3:H6)</f>
        <v>0</v>
      </c>
      <c r="I7" s="32" t="s">
        <v>14</v>
      </c>
      <c r="J7" s="31">
        <f>SUM(J3:J6)</f>
        <v>0</v>
      </c>
      <c r="K7" s="31">
        <f>SUM(K3:K6)</f>
        <v>0</v>
      </c>
    </row>
    <row r="8" spans="1:13" x14ac:dyDescent="0.25">
      <c r="D8" s="35"/>
    </row>
  </sheetData>
  <mergeCells count="1">
    <mergeCell ref="A7:G7"/>
  </mergeCells>
  <pageMargins left="0.70866141732283472" right="0.70866141732283472" top="0.74803149606299213" bottom="0.74803149606299213" header="0.51181102362204722" footer="0.51181102362204722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Ivana Šeparović</cp:lastModifiedBy>
  <cp:revision>1</cp:revision>
  <cp:lastPrinted>2025-09-19T10:25:36Z</cp:lastPrinted>
  <dcterms:created xsi:type="dcterms:W3CDTF">2015-06-05T18:17:20Z</dcterms:created>
  <dcterms:modified xsi:type="dcterms:W3CDTF">2026-02-17T11:39:05Z</dcterms:modified>
  <dc:language>hr-HR</dc:language>
</cp:coreProperties>
</file>